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371" windowWidth="15225" windowHeight="9045" activeTab="0"/>
  </bookViews>
  <sheets>
    <sheet name="Visit Calendar Tool" sheetId="1" r:id="rId1"/>
  </sheets>
  <definedNames>
    <definedName name="_xlnm.Print_Area" localSheetId="0">'Visit Calendar Tool'!$A$1:$F$18</definedName>
    <definedName name="_xlnm.Print_Titles" localSheetId="0">'Visit Calendar Tool'!$2:$3</definedName>
  </definedNames>
  <calcPr fullCalcOnLoad="1"/>
</workbook>
</file>

<file path=xl/sharedStrings.xml><?xml version="1.0" encoding="utf-8"?>
<sst xmlns="http://schemas.openxmlformats.org/spreadsheetml/2006/main" count="36" uniqueCount="34">
  <si>
    <t>Visit Code</t>
  </si>
  <si>
    <t>Staff Initials:</t>
  </si>
  <si>
    <t>Visit</t>
  </si>
  <si>
    <t>Target Date</t>
  </si>
  <si>
    <t>Actual Visit Date</t>
  </si>
  <si>
    <t>Target Window Opens</t>
  </si>
  <si>
    <t>Target Window Closes</t>
  </si>
  <si>
    <t>(dd-Mmm-yy)</t>
  </si>
  <si>
    <t>handwritten</t>
  </si>
  <si>
    <t xml:space="preserve">PTID:   </t>
  </si>
  <si>
    <t>Enrollment Date*:</t>
  </si>
  <si>
    <t>03.0</t>
  </si>
  <si>
    <t>For example, 6 May 2011 would be entered "5/6/11".</t>
  </si>
  <si>
    <t>333-12345-6</t>
  </si>
  <si>
    <t>n/a</t>
  </si>
  <si>
    <t>MTN-008 STUDY VISIT CALENDAR</t>
  </si>
  <si>
    <t>Day 1 Phone Call</t>
  </si>
  <si>
    <t>Day 3 Phone Call</t>
  </si>
  <si>
    <t>04.0</t>
  </si>
  <si>
    <t>Day 6 Visit</t>
  </si>
  <si>
    <t>Day 14 Phone Call</t>
  </si>
  <si>
    <t>05.0</t>
  </si>
  <si>
    <t>06.0</t>
  </si>
  <si>
    <t>Please enter the MTN-008 enrollment date using the "American date format": month/day/year.</t>
  </si>
  <si>
    <t>55.0</t>
  </si>
  <si>
    <t>56.0</t>
  </si>
  <si>
    <t>varies</t>
  </si>
  <si>
    <t>&lt;-- type this date in once known</t>
  </si>
  <si>
    <t>Delivery Visit**</t>
  </si>
  <si>
    <t>Post-delivery Assesment**</t>
  </si>
  <si>
    <t>**</t>
  </si>
  <si>
    <t>Pregnancy Cohort only</t>
  </si>
  <si>
    <t>*</t>
  </si>
  <si>
    <r>
      <t xml:space="preserve"> </t>
    </r>
    <r>
      <rPr>
        <b/>
        <u val="single"/>
        <sz val="12"/>
        <rFont val="Calibri"/>
        <family val="2"/>
      </rPr>
      <t>INSTRUCTIONS</t>
    </r>
    <r>
      <rPr>
        <sz val="12"/>
        <rFont val="Calibri"/>
        <family val="2"/>
      </rPr>
      <t xml:space="preserve">
Changing the "Enrollment Date" will automatically calculate the target visit date and visit window for the follow-up phone calls and visits.
To generate an MTN-008 participant calendar:
1. Once a participant enrolls, enter the PTID and Enrollment Date (cells in yellow). The partipant's visit calendar will be automatically calculated.
2. Print the calendar. Hand record your initials in "Staff Initials". Place calendar in the participant's MTN-008 study notebook.
3. As the participant completes study visits, hand-record the date of the visit in the "Actual Visit Date" column (optional).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</si>
</sst>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409]dd\-mmm\-yy;@"/>
    <numFmt numFmtId="166" formatCode="[$-409]dddd\,\ mmmm\ dd\,\ yyyy"/>
  </numFmts>
  <fonts count="48">
    <font>
      <sz val="10"/>
      <name val="Arial"/>
      <family val="0"/>
    </font>
    <font>
      <sz val="11"/>
      <color indexed="8"/>
      <name val="Calibri"/>
      <family val="2"/>
    </font>
    <font>
      <sz val="8"/>
      <name val="Arial"/>
      <family val="2"/>
    </font>
    <font>
      <b/>
      <sz val="10"/>
      <name val="Arial"/>
      <family val="2"/>
    </font>
    <font>
      <b/>
      <sz val="16"/>
      <name val="Arial"/>
      <family val="2"/>
    </font>
    <font>
      <b/>
      <sz val="14"/>
      <name val="Calibri"/>
      <family val="2"/>
    </font>
    <font>
      <sz val="10"/>
      <name val="Calibri"/>
      <family val="2"/>
    </font>
    <font>
      <b/>
      <sz val="16"/>
      <name val="Calibri"/>
      <family val="2"/>
    </font>
    <font>
      <b/>
      <sz val="12"/>
      <name val="Calibri"/>
      <family val="2"/>
    </font>
    <font>
      <sz val="12"/>
      <name val="Calibri"/>
      <family val="2"/>
    </font>
    <font>
      <sz val="11"/>
      <name val="Calibri"/>
      <family val="2"/>
    </font>
    <font>
      <b/>
      <sz val="10"/>
      <name val="Calibri"/>
      <family val="2"/>
    </font>
    <font>
      <b/>
      <sz val="11"/>
      <name val="Calibri"/>
      <family val="2"/>
    </font>
    <font>
      <b/>
      <sz val="8"/>
      <name val="Calibri"/>
      <family val="2"/>
    </font>
    <font>
      <b/>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CC99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Alignment="1">
      <alignment/>
    </xf>
    <xf numFmtId="0" fontId="0" fillId="0" borderId="0" xfId="0" applyAlignment="1" applyProtection="1">
      <alignment/>
      <protection hidden="1"/>
    </xf>
    <xf numFmtId="0" fontId="3" fillId="0" borderId="0" xfId="0" applyFont="1" applyAlignment="1">
      <alignment horizontal="right"/>
    </xf>
    <xf numFmtId="0" fontId="5" fillId="0" borderId="0" xfId="0" applyFont="1" applyBorder="1" applyAlignment="1" applyProtection="1">
      <alignment horizontal="center"/>
      <protection locked="0"/>
    </xf>
    <xf numFmtId="0" fontId="6" fillId="0" borderId="0" xfId="0" applyFont="1" applyAlignment="1" applyProtection="1">
      <alignment/>
      <protection hidden="1"/>
    </xf>
    <xf numFmtId="0" fontId="6" fillId="0" borderId="0" xfId="0" applyFont="1" applyAlignment="1">
      <alignment/>
    </xf>
    <xf numFmtId="0" fontId="6" fillId="0" borderId="0" xfId="0" applyFont="1" applyAlignment="1" applyProtection="1">
      <alignment/>
      <protection locked="0"/>
    </xf>
    <xf numFmtId="0" fontId="8" fillId="0" borderId="0" xfId="0" applyFont="1" applyBorder="1" applyAlignment="1" applyProtection="1">
      <alignment horizontal="right"/>
      <protection locked="0"/>
    </xf>
    <xf numFmtId="0" fontId="6" fillId="0" borderId="0" xfId="0" applyFont="1" applyAlignment="1" applyProtection="1">
      <alignment/>
      <protection hidden="1" locked="0"/>
    </xf>
    <xf numFmtId="0" fontId="9" fillId="0" borderId="0" xfId="0" applyFont="1" applyBorder="1" applyAlignment="1" applyProtection="1">
      <alignment horizontal="left"/>
      <protection locked="0"/>
    </xf>
    <xf numFmtId="0" fontId="9"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1" fillId="0" borderId="0" xfId="0" applyFont="1" applyAlignment="1">
      <alignment horizontal="right"/>
    </xf>
    <xf numFmtId="165" fontId="8" fillId="0" borderId="0" xfId="0" applyNumberFormat="1" applyFont="1" applyFill="1" applyBorder="1" applyAlignment="1" applyProtection="1">
      <alignment horizontal="center"/>
      <protection locked="0"/>
    </xf>
    <xf numFmtId="0" fontId="8" fillId="0" borderId="0" xfId="0" applyFont="1" applyBorder="1" applyAlignment="1" applyProtection="1">
      <alignment horizontal="left"/>
      <protection locked="0"/>
    </xf>
    <xf numFmtId="0" fontId="5" fillId="0" borderId="0" xfId="0" applyFont="1" applyBorder="1" applyAlignment="1" applyProtection="1">
      <alignment horizontal="right"/>
      <protection locked="0"/>
    </xf>
    <xf numFmtId="165" fontId="11" fillId="0" borderId="0" xfId="0" applyNumberFormat="1" applyFont="1" applyBorder="1" applyAlignment="1" applyProtection="1">
      <alignment horizontal="center"/>
      <protection locked="0"/>
    </xf>
    <xf numFmtId="164" fontId="10" fillId="0" borderId="0" xfId="0" applyNumberFormat="1" applyFont="1" applyBorder="1" applyAlignment="1" applyProtection="1">
      <alignment horizontal="left"/>
      <protection/>
    </xf>
    <xf numFmtId="0" fontId="10" fillId="0" borderId="0" xfId="0" applyFont="1" applyBorder="1" applyAlignment="1">
      <alignment horizontal="center"/>
    </xf>
    <xf numFmtId="0" fontId="6" fillId="0" borderId="0" xfId="0" applyNumberFormat="1" applyFont="1" applyBorder="1" applyAlignment="1">
      <alignment horizontal="center" wrapText="1"/>
    </xf>
    <xf numFmtId="165" fontId="1" fillId="0" borderId="0" xfId="0" applyNumberFormat="1" applyFont="1" applyBorder="1" applyAlignment="1" applyProtection="1">
      <alignment horizontal="center"/>
      <protection/>
    </xf>
    <xf numFmtId="165" fontId="13" fillId="0" borderId="0" xfId="0" applyNumberFormat="1" applyFont="1" applyBorder="1" applyAlignment="1">
      <alignment horizontal="center" wrapText="1"/>
    </xf>
    <xf numFmtId="165" fontId="1" fillId="0" borderId="0" xfId="0" applyNumberFormat="1" applyFont="1" applyFill="1" applyBorder="1" applyAlignment="1" applyProtection="1">
      <alignment horizontal="center"/>
      <protection/>
    </xf>
    <xf numFmtId="0" fontId="10" fillId="0" borderId="0" xfId="0" applyFont="1" applyBorder="1" applyAlignment="1">
      <alignment/>
    </xf>
    <xf numFmtId="0" fontId="6" fillId="0" borderId="0" xfId="0" applyFont="1" applyBorder="1" applyAlignment="1">
      <alignment/>
    </xf>
    <xf numFmtId="0" fontId="5" fillId="0" borderId="0" xfId="0" applyFont="1" applyBorder="1" applyAlignment="1" applyProtection="1">
      <alignment horizontal="left"/>
      <protection locked="0"/>
    </xf>
    <xf numFmtId="0" fontId="10" fillId="0" borderId="0" xfId="0" applyFont="1" applyBorder="1" applyAlignment="1" applyProtection="1">
      <alignment horizontal="left"/>
      <protection/>
    </xf>
    <xf numFmtId="0" fontId="12" fillId="0" borderId="0" xfId="0" applyFont="1" applyBorder="1" applyAlignment="1">
      <alignment horizontal="center"/>
    </xf>
    <xf numFmtId="0" fontId="9" fillId="0" borderId="0" xfId="0" applyFont="1" applyBorder="1" applyAlignment="1" applyProtection="1" quotePrefix="1">
      <alignment horizontal="center" wrapText="1"/>
      <protection/>
    </xf>
    <xf numFmtId="165" fontId="8" fillId="0" borderId="0" xfId="0" applyNumberFormat="1" applyFont="1" applyBorder="1" applyAlignment="1" applyProtection="1">
      <alignment horizontal="center" wrapText="1"/>
      <protection/>
    </xf>
    <xf numFmtId="165" fontId="8" fillId="0" borderId="0" xfId="0" applyNumberFormat="1" applyFont="1" applyBorder="1" applyAlignment="1" applyProtection="1">
      <alignment horizontal="center"/>
      <protection/>
    </xf>
    <xf numFmtId="164" fontId="8" fillId="33" borderId="10" xfId="0" applyNumberFormat="1" applyFont="1" applyFill="1" applyBorder="1" applyAlignment="1" applyProtection="1">
      <alignment horizontal="center"/>
      <protection locked="0"/>
    </xf>
    <xf numFmtId="0" fontId="8" fillId="0" borderId="11" xfId="0" applyFont="1" applyBorder="1" applyAlignment="1" applyProtection="1">
      <alignment horizontal="center" wrapText="1"/>
      <protection/>
    </xf>
    <xf numFmtId="0" fontId="8" fillId="0" borderId="12" xfId="0" applyFont="1" applyBorder="1" applyAlignment="1" applyProtection="1">
      <alignment horizontal="center" wrapText="1"/>
      <protection/>
    </xf>
    <xf numFmtId="0" fontId="8" fillId="0" borderId="12" xfId="0" applyFont="1" applyBorder="1" applyAlignment="1" applyProtection="1">
      <alignment horizontal="center"/>
      <protection/>
    </xf>
    <xf numFmtId="164" fontId="8" fillId="0" borderId="13" xfId="0" applyNumberFormat="1" applyFont="1" applyBorder="1" applyAlignment="1" applyProtection="1">
      <alignment horizontal="center"/>
      <protection locked="0"/>
    </xf>
    <xf numFmtId="0" fontId="8" fillId="0" borderId="14" xfId="0" applyFont="1" applyBorder="1" applyAlignment="1" applyProtection="1">
      <alignment horizontal="center" wrapText="1"/>
      <protection/>
    </xf>
    <xf numFmtId="164" fontId="8" fillId="0" borderId="15" xfId="0" applyNumberFormat="1" applyFont="1" applyBorder="1" applyAlignment="1" applyProtection="1">
      <alignment horizontal="center"/>
      <protection locked="0"/>
    </xf>
    <xf numFmtId="0" fontId="8" fillId="0" borderId="16" xfId="0" applyFont="1" applyBorder="1" applyAlignment="1">
      <alignment/>
    </xf>
    <xf numFmtId="0" fontId="9" fillId="0" borderId="17" xfId="0" applyFont="1" applyBorder="1" applyAlignment="1" quotePrefix="1">
      <alignment horizontal="center"/>
    </xf>
    <xf numFmtId="165" fontId="8" fillId="0" borderId="17" xfId="0" applyNumberFormat="1" applyFont="1" applyBorder="1" applyAlignment="1" applyProtection="1">
      <alignment horizontal="center" wrapText="1"/>
      <protection/>
    </xf>
    <xf numFmtId="0" fontId="8" fillId="0" borderId="17" xfId="0" applyFont="1" applyBorder="1" applyAlignment="1">
      <alignment horizontal="center"/>
    </xf>
    <xf numFmtId="164" fontId="8" fillId="0" borderId="17" xfId="0" applyNumberFormat="1" applyFont="1" applyBorder="1" applyAlignment="1">
      <alignment/>
    </xf>
    <xf numFmtId="164" fontId="8" fillId="0" borderId="18" xfId="0" applyNumberFormat="1" applyFont="1" applyBorder="1" applyAlignment="1" applyProtection="1">
      <alignment horizontal="center"/>
      <protection locked="0"/>
    </xf>
    <xf numFmtId="0" fontId="5" fillId="34" borderId="0" xfId="0" applyFont="1" applyFill="1" applyBorder="1" applyAlignment="1" applyProtection="1">
      <alignment horizontal="center"/>
      <protection locked="0"/>
    </xf>
    <xf numFmtId="165" fontId="5" fillId="34" borderId="0" xfId="0" applyNumberFormat="1" applyFont="1" applyFill="1" applyBorder="1" applyAlignment="1" applyProtection="1">
      <alignment horizontal="center"/>
      <protection locked="0"/>
    </xf>
    <xf numFmtId="0" fontId="7" fillId="34" borderId="10" xfId="0" applyFont="1" applyFill="1" applyBorder="1" applyAlignment="1" applyProtection="1">
      <alignment horizontal="center"/>
      <protection locked="0"/>
    </xf>
    <xf numFmtId="0" fontId="9" fillId="0" borderId="0" xfId="0" applyFont="1" applyBorder="1" applyAlignment="1" applyProtection="1">
      <alignment horizontal="left" wrapText="1"/>
      <protection locked="0"/>
    </xf>
    <xf numFmtId="0" fontId="9" fillId="0" borderId="0" xfId="0" applyFont="1" applyBorder="1" applyAlignment="1" applyProtection="1">
      <alignment horizontal="left"/>
      <protection locked="0"/>
    </xf>
    <xf numFmtId="0" fontId="4" fillId="0" borderId="0" xfId="0" applyFont="1" applyAlignment="1">
      <alignment horizontal="center"/>
    </xf>
    <xf numFmtId="0" fontId="3" fillId="0" borderId="0" xfId="0" applyFont="1" applyAlignment="1">
      <alignment horizontal="center"/>
    </xf>
    <xf numFmtId="0" fontId="6"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M18"/>
  <sheetViews>
    <sheetView tabSelected="1" zoomScalePageLayoutView="0" workbookViewId="0" topLeftCell="A3">
      <selection activeCell="C13" sqref="C13"/>
    </sheetView>
  </sheetViews>
  <sheetFormatPr defaultColWidth="9.140625" defaultRowHeight="12.75"/>
  <cols>
    <col min="1" max="1" width="27.00390625" style="2" customWidth="1"/>
    <col min="2" max="2" width="15.57421875" style="0" customWidth="1"/>
    <col min="3" max="3" width="21.8515625" style="0" customWidth="1"/>
    <col min="4" max="6" width="19.28125" style="0" customWidth="1"/>
    <col min="7" max="7" width="13.8515625" style="0" customWidth="1"/>
    <col min="8" max="8" width="9.140625" style="1" hidden="1" customWidth="1"/>
    <col min="9" max="9" width="5.421875" style="1" hidden="1" customWidth="1"/>
    <col min="10" max="10" width="9.140625" style="1" hidden="1" customWidth="1"/>
    <col min="11" max="11" width="11.57421875" style="1" hidden="1" customWidth="1"/>
    <col min="12" max="12" width="16.00390625" style="1" hidden="1" customWidth="1"/>
  </cols>
  <sheetData>
    <row r="1" spans="1:6" ht="29.25" customHeight="1">
      <c r="A1" s="49" t="s">
        <v>15</v>
      </c>
      <c r="B1" s="50"/>
      <c r="C1" s="50"/>
      <c r="D1" s="50"/>
      <c r="E1" s="50"/>
      <c r="F1" s="50"/>
    </row>
    <row r="2" spans="1:12" s="5" customFormat="1" ht="209.25" customHeight="1" thickBot="1">
      <c r="A2" s="47" t="s">
        <v>33</v>
      </c>
      <c r="B2" s="48"/>
      <c r="C2" s="48"/>
      <c r="D2" s="48"/>
      <c r="E2" s="48"/>
      <c r="F2" s="48"/>
      <c r="G2" s="3"/>
      <c r="H2" s="4"/>
      <c r="I2" s="4"/>
      <c r="J2" s="4"/>
      <c r="K2" s="4"/>
      <c r="L2" s="4"/>
    </row>
    <row r="3" spans="1:13" s="5" customFormat="1" ht="21.75" thickBot="1">
      <c r="A3" s="7" t="s">
        <v>9</v>
      </c>
      <c r="B3" s="44" t="s">
        <v>13</v>
      </c>
      <c r="D3" s="7" t="s">
        <v>1</v>
      </c>
      <c r="E3" s="46"/>
      <c r="H3" s="6"/>
      <c r="I3" s="8"/>
      <c r="J3" s="8"/>
      <c r="K3" s="8"/>
      <c r="L3" s="8"/>
      <c r="M3" s="6"/>
    </row>
    <row r="4" spans="1:13" s="5" customFormat="1" ht="15.75">
      <c r="A4" s="9"/>
      <c r="B4" s="6"/>
      <c r="C4" s="10"/>
      <c r="D4" s="10"/>
      <c r="E4" s="11" t="s">
        <v>8</v>
      </c>
      <c r="H4" s="9"/>
      <c r="I4" s="8"/>
      <c r="J4" s="8"/>
      <c r="K4" s="8"/>
      <c r="L4" s="8"/>
      <c r="M4" s="6"/>
    </row>
    <row r="5" spans="1:13" s="5" customFormat="1" ht="18.75">
      <c r="A5" s="12"/>
      <c r="B5" s="7" t="s">
        <v>10</v>
      </c>
      <c r="C5" s="45">
        <v>40699</v>
      </c>
      <c r="E5" s="6"/>
      <c r="F5" s="13"/>
      <c r="H5" s="14"/>
      <c r="I5" s="8"/>
      <c r="J5" s="8"/>
      <c r="K5" s="8"/>
      <c r="L5" s="8"/>
      <c r="M5" s="6"/>
    </row>
    <row r="6" spans="1:13" s="5" customFormat="1" ht="18.75">
      <c r="A6" s="15"/>
      <c r="C6" s="16" t="s">
        <v>7</v>
      </c>
      <c r="E6" s="6"/>
      <c r="F6" s="16"/>
      <c r="H6" s="14"/>
      <c r="I6" s="8"/>
      <c r="J6" s="8"/>
      <c r="K6" s="8"/>
      <c r="L6" s="8"/>
      <c r="M6" s="6"/>
    </row>
    <row r="7" spans="1:12" s="5" customFormat="1" ht="19.5" thickBot="1">
      <c r="A7" s="15"/>
      <c r="B7" s="25"/>
      <c r="C7" s="26"/>
      <c r="D7" s="26"/>
      <c r="E7" s="26"/>
      <c r="F7" s="26"/>
      <c r="G7" s="17"/>
      <c r="H7" s="4"/>
      <c r="I7" s="4"/>
      <c r="J7" s="4"/>
      <c r="K7" s="4"/>
      <c r="L7" s="4"/>
    </row>
    <row r="8" spans="1:12" s="5" customFormat="1" ht="31.5">
      <c r="A8" s="32" t="s">
        <v>2</v>
      </c>
      <c r="B8" s="33" t="s">
        <v>0</v>
      </c>
      <c r="C8" s="33" t="s">
        <v>5</v>
      </c>
      <c r="D8" s="34" t="s">
        <v>3</v>
      </c>
      <c r="E8" s="33" t="s">
        <v>6</v>
      </c>
      <c r="F8" s="35" t="s">
        <v>4</v>
      </c>
      <c r="G8" s="24"/>
      <c r="H8" s="4"/>
      <c r="I8" s="4"/>
      <c r="J8" s="4"/>
      <c r="K8" s="4"/>
      <c r="L8" s="4"/>
    </row>
    <row r="9" spans="1:12" s="5" customFormat="1" ht="15.75">
      <c r="A9" s="36" t="s">
        <v>16</v>
      </c>
      <c r="B9" s="28" t="s">
        <v>11</v>
      </c>
      <c r="C9" s="29">
        <f>D9</f>
        <v>40700</v>
      </c>
      <c r="D9" s="30">
        <f>C5+1</f>
        <v>40700</v>
      </c>
      <c r="E9" s="29">
        <f>D9+1</f>
        <v>40701</v>
      </c>
      <c r="F9" s="37"/>
      <c r="G9" s="24"/>
      <c r="H9" s="4"/>
      <c r="I9" s="4"/>
      <c r="J9" s="4"/>
      <c r="K9" s="4"/>
      <c r="L9" s="4"/>
    </row>
    <row r="10" spans="1:12" s="5" customFormat="1" ht="15.75">
      <c r="A10" s="36" t="s">
        <v>17</v>
      </c>
      <c r="B10" s="28" t="s">
        <v>18</v>
      </c>
      <c r="C10" s="29">
        <f>D10</f>
        <v>40702</v>
      </c>
      <c r="D10" s="30">
        <f>C5+3</f>
        <v>40702</v>
      </c>
      <c r="E10" s="29">
        <f>D10+1</f>
        <v>40703</v>
      </c>
      <c r="F10" s="37"/>
      <c r="G10" s="24"/>
      <c r="H10" s="4"/>
      <c r="I10" s="4"/>
      <c r="J10" s="4"/>
      <c r="K10" s="4"/>
      <c r="L10" s="4"/>
    </row>
    <row r="11" spans="1:12" s="5" customFormat="1" ht="15.75">
      <c r="A11" s="36" t="s">
        <v>19</v>
      </c>
      <c r="B11" s="28" t="s">
        <v>21</v>
      </c>
      <c r="C11" s="29">
        <f>D11</f>
        <v>40705</v>
      </c>
      <c r="D11" s="30">
        <f>C5+6</f>
        <v>40705</v>
      </c>
      <c r="E11" s="29">
        <f>D11+1</f>
        <v>40706</v>
      </c>
      <c r="F11" s="37"/>
      <c r="G11" s="24"/>
      <c r="H11" s="4"/>
      <c r="I11" s="4"/>
      <c r="J11" s="4"/>
      <c r="K11" s="4"/>
      <c r="L11" s="4"/>
    </row>
    <row r="12" spans="1:12" s="5" customFormat="1" ht="16.5" thickBot="1">
      <c r="A12" s="36" t="s">
        <v>20</v>
      </c>
      <c r="B12" s="28" t="s">
        <v>22</v>
      </c>
      <c r="C12" s="29">
        <f>D12-6</f>
        <v>40707</v>
      </c>
      <c r="D12" s="30">
        <f>C5+14</f>
        <v>40713</v>
      </c>
      <c r="E12" s="29">
        <f>D12+7</f>
        <v>40720</v>
      </c>
      <c r="F12" s="37"/>
      <c r="G12" s="24"/>
      <c r="H12" s="4"/>
      <c r="I12" s="4"/>
      <c r="J12" s="4"/>
      <c r="K12" s="4"/>
      <c r="L12" s="4"/>
    </row>
    <row r="13" spans="1:12" s="5" customFormat="1" ht="16.5" thickBot="1">
      <c r="A13" s="36" t="s">
        <v>28</v>
      </c>
      <c r="B13" s="28" t="s">
        <v>24</v>
      </c>
      <c r="C13" s="29" t="s">
        <v>14</v>
      </c>
      <c r="D13" s="30" t="s">
        <v>26</v>
      </c>
      <c r="E13" s="29" t="s">
        <v>14</v>
      </c>
      <c r="F13" s="31">
        <v>40714</v>
      </c>
      <c r="G13" s="51" t="s">
        <v>27</v>
      </c>
      <c r="H13" s="4"/>
      <c r="I13" s="4"/>
      <c r="J13" s="4"/>
      <c r="K13" s="4"/>
      <c r="L13" s="4"/>
    </row>
    <row r="14" spans="1:12" s="5" customFormat="1" ht="16.5" thickBot="1">
      <c r="A14" s="38" t="s">
        <v>29</v>
      </c>
      <c r="B14" s="39" t="s">
        <v>25</v>
      </c>
      <c r="C14" s="40">
        <f>F13+7</f>
        <v>40721</v>
      </c>
      <c r="D14" s="41" t="s">
        <v>26</v>
      </c>
      <c r="E14" s="42">
        <f>F13+21</f>
        <v>40735</v>
      </c>
      <c r="F14" s="43"/>
      <c r="G14" s="51"/>
      <c r="H14" s="4"/>
      <c r="I14" s="4"/>
      <c r="J14" s="4"/>
      <c r="K14" s="4"/>
      <c r="L14" s="4"/>
    </row>
    <row r="15" spans="1:12" s="5" customFormat="1" ht="15">
      <c r="A15" s="27"/>
      <c r="B15" s="18"/>
      <c r="C15" s="19"/>
      <c r="D15" s="20"/>
      <c r="E15" s="21"/>
      <c r="F15" s="22"/>
      <c r="G15" s="23"/>
      <c r="H15" s="4"/>
      <c r="I15" s="4"/>
      <c r="J15" s="4"/>
      <c r="K15" s="4"/>
      <c r="L15" s="4"/>
    </row>
    <row r="16" spans="1:12" s="5" customFormat="1" ht="12.75">
      <c r="A16" s="12" t="s">
        <v>32</v>
      </c>
      <c r="B16" s="5" t="s">
        <v>23</v>
      </c>
      <c r="H16" s="4"/>
      <c r="I16" s="4"/>
      <c r="J16" s="4"/>
      <c r="K16" s="4"/>
      <c r="L16" s="4"/>
    </row>
    <row r="17" spans="1:12" s="5" customFormat="1" ht="12.75">
      <c r="A17" s="12"/>
      <c r="B17" s="5" t="s">
        <v>12</v>
      </c>
      <c r="H17" s="4"/>
      <c r="I17" s="4"/>
      <c r="J17" s="4"/>
      <c r="K17" s="4"/>
      <c r="L17" s="4"/>
    </row>
    <row r="18" spans="1:12" s="5" customFormat="1" ht="12.75">
      <c r="A18" s="12" t="s">
        <v>30</v>
      </c>
      <c r="B18" s="5" t="s">
        <v>31</v>
      </c>
      <c r="H18" s="4"/>
      <c r="I18" s="4"/>
      <c r="J18" s="4"/>
      <c r="K18" s="4"/>
      <c r="L18" s="4"/>
    </row>
  </sheetData>
  <sheetProtection selectLockedCells="1"/>
  <mergeCells count="3">
    <mergeCell ref="A2:F2"/>
    <mergeCell ref="A1:F1"/>
    <mergeCell ref="G13:G14"/>
  </mergeCells>
  <printOptions horizontalCentered="1"/>
  <pageMargins left="0.25" right="0.25" top="0.47" bottom="0.53" header="0.37" footer="0.31"/>
  <pageSetup horizontalDpi="600" verticalDpi="600" orientation="landscape" r:id="rId1"/>
  <headerFooter alignWithMargins="0">
    <oddFooter>&amp;CVersion 1.0, 8 February 2011</oddFooter>
  </headerFooter>
  <ignoredErrors>
    <ignoredError sqref="B9:B13 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Cianciola</dc:creator>
  <cp:keywords/>
  <dc:description/>
  <cp:lastModifiedBy>corey miller</cp:lastModifiedBy>
  <cp:lastPrinted>2011-03-10T21:35:59Z</cp:lastPrinted>
  <dcterms:created xsi:type="dcterms:W3CDTF">2007-03-02T01:19:22Z</dcterms:created>
  <dcterms:modified xsi:type="dcterms:W3CDTF">2011-03-23T12:31:11Z</dcterms:modified>
  <cp:category/>
  <cp:version/>
  <cp:contentType/>
  <cp:contentStatus/>
</cp:coreProperties>
</file>